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<sst xmlns="http://schemas.openxmlformats.org/spreadsheetml/2006/main" count="66" uniqueCount="56">
  <si>
    <t>杭州师范大学人文学院推荐优秀应届本科毕业生免试攻读研究生排名表</t>
  </si>
  <si>
    <t>序号</t>
  </si>
  <si>
    <t>专业名称</t>
  </si>
  <si>
    <t>班级</t>
  </si>
  <si>
    <t>姓名</t>
  </si>
  <si>
    <t>平均学分绩点（专业排名）</t>
  </si>
  <si>
    <t>个人平均学分绩点/专业最高个人平均学分绩点×100（权重75%）</t>
  </si>
  <si>
    <t>综合能力分数</t>
  </si>
  <si>
    <t>个人综合能力积分/专业最高个人综合能力积分×100（权重*15%）</t>
  </si>
  <si>
    <t>创新能力分数</t>
  </si>
  <si>
    <t>个人创新能力积分/专业最高个人创新能力积分×100（权重*10%）</t>
  </si>
  <si>
    <t>综合成绩</t>
  </si>
  <si>
    <t>综合名次</t>
  </si>
  <si>
    <t>备注</t>
  </si>
  <si>
    <t>汉语言文学（经亨颐实验班）（师范）</t>
  </si>
  <si>
    <t>经亨颐（中文）212</t>
  </si>
  <si>
    <t xml:space="preserve"> 瞿伶真 </t>
  </si>
  <si>
    <t>4.25（6）</t>
  </si>
  <si>
    <t>中文排名1</t>
  </si>
  <si>
    <t>创新能力满分</t>
  </si>
  <si>
    <t>经亨颐（中文）211</t>
  </si>
  <si>
    <t xml:space="preserve">杨蕊 </t>
  </si>
  <si>
    <t>4.19（9）</t>
  </si>
  <si>
    <t>中文排名2</t>
  </si>
  <si>
    <t>汉语言文学（师范）</t>
  </si>
  <si>
    <t>中文212</t>
  </si>
  <si>
    <t>孔希雅</t>
  </si>
  <si>
    <t>4.36（2）</t>
  </si>
  <si>
    <t>中文排名3</t>
  </si>
  <si>
    <t>经亨颐（中文）213</t>
  </si>
  <si>
    <t>蔡不了</t>
  </si>
  <si>
    <t>4.19（10）</t>
  </si>
  <si>
    <t>中文排名4</t>
  </si>
  <si>
    <t>中文214</t>
  </si>
  <si>
    <t>郑奕宁</t>
  </si>
  <si>
    <t>4.16（13）</t>
  </si>
  <si>
    <t>中文排名5</t>
  </si>
  <si>
    <t>中文215</t>
  </si>
  <si>
    <t>施翼</t>
  </si>
  <si>
    <t>4.03（32）</t>
  </si>
  <si>
    <t>中文排名6</t>
  </si>
  <si>
    <t>中文218</t>
  </si>
  <si>
    <t>徐颖颖</t>
  </si>
  <si>
    <t>4.18（11）</t>
  </si>
  <si>
    <t>中文排名7</t>
  </si>
  <si>
    <t>应佳琪</t>
  </si>
  <si>
    <t>3.83（97）</t>
  </si>
  <si>
    <t>中文排名8</t>
  </si>
  <si>
    <t>历史学（师范）</t>
  </si>
  <si>
    <t>历史212</t>
  </si>
  <si>
    <t>单于涵</t>
  </si>
  <si>
    <t>4.26
（1）</t>
  </si>
  <si>
    <t>历史排名1</t>
  </si>
  <si>
    <t>杨皖婷</t>
  </si>
  <si>
    <t>4.01
（4）</t>
  </si>
  <si>
    <t>历史排名2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</si>
</sst>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s>
  <fonts count="27">
    <font>
      <sz val="11"/>
      <color theme="1"/>
      <name val="宋体"/>
      <charset val="134"/>
      <scheme val="minor"/>
    </font>
    <font>
      <sz val="14"/>
      <name val="方正小标宋_GBK"/>
      <charset val="134"/>
    </font>
    <font>
      <b/>
      <sz val="11"/>
      <name val="宋体"/>
      <charset val="134"/>
    </font>
    <font>
      <sz val="9"/>
      <color theme="1"/>
      <name val="宋体"/>
      <charset val="134"/>
      <scheme val="minor"/>
    </font>
    <font>
      <sz val="9"/>
      <name val="宋体"/>
      <charset val="134"/>
    </font>
    <font>
      <sz val="9"/>
      <color theme="1"/>
      <name val="宋体"/>
      <charset val="134"/>
    </font>
    <font>
      <sz val="9"/>
      <name val="宋体"/>
      <charset val="0"/>
    </font>
    <font>
      <sz val="9"/>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ont="1" applyAlignment="1">
      <alignment vertical="center" wrapText="1"/>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zoomScale="110" zoomScaleNormal="110" topLeftCell="A2" workbookViewId="0">
      <selection activeCell="L10" sqref="L10"/>
    </sheetView>
  </sheetViews>
  <sheetFormatPr defaultColWidth="9" defaultRowHeight="14.4"/>
  <cols>
    <col min="2" max="2" width="14.75" customWidth="1"/>
    <col min="3" max="3" width="22.3796296296296" customWidth="1"/>
    <col min="6" max="6" width="15.3796296296296" customWidth="1"/>
    <col min="8" max="8" width="18.8796296296296" customWidth="1"/>
    <col min="12" max="12" width="17.8796296296296" customWidth="1"/>
    <col min="13" max="13" width="22.25" customWidth="1"/>
  </cols>
  <sheetData>
    <row r="1" s="1" customFormat="1" ht="22" customHeight="1" spans="1:13">
      <c r="A1" s="4" t="s">
        <v>0</v>
      </c>
      <c r="B1" s="4"/>
      <c r="C1" s="4"/>
      <c r="D1" s="4"/>
      <c r="E1" s="4"/>
      <c r="F1" s="4"/>
      <c r="G1" s="4"/>
      <c r="H1" s="4"/>
      <c r="I1" s="4"/>
      <c r="J1" s="4"/>
      <c r="K1" s="4"/>
      <c r="L1" s="4"/>
      <c r="M1" s="4"/>
    </row>
    <row r="2" s="2" customFormat="1" ht="144" spans="1:13">
      <c r="A2" s="5" t="s">
        <v>1</v>
      </c>
      <c r="B2" s="5" t="s">
        <v>2</v>
      </c>
      <c r="C2" s="5" t="s">
        <v>3</v>
      </c>
      <c r="D2" s="5" t="s">
        <v>4</v>
      </c>
      <c r="E2" s="5" t="s">
        <v>5</v>
      </c>
      <c r="F2" s="5" t="s">
        <v>6</v>
      </c>
      <c r="G2" s="5" t="s">
        <v>7</v>
      </c>
      <c r="H2" s="5" t="s">
        <v>8</v>
      </c>
      <c r="I2" s="5" t="s">
        <v>9</v>
      </c>
      <c r="J2" s="5" t="s">
        <v>10</v>
      </c>
      <c r="K2" s="15" t="s">
        <v>11</v>
      </c>
      <c r="L2" s="5" t="s">
        <v>12</v>
      </c>
      <c r="M2" s="5" t="s">
        <v>13</v>
      </c>
    </row>
    <row r="3" s="3" customFormat="1" ht="32.4" spans="1:13">
      <c r="A3" s="6">
        <v>1</v>
      </c>
      <c r="B3" s="7" t="s">
        <v>14</v>
      </c>
      <c r="C3" s="6" t="s">
        <v>15</v>
      </c>
      <c r="D3" s="8" t="s">
        <v>16</v>
      </c>
      <c r="E3" s="6" t="s">
        <v>17</v>
      </c>
      <c r="F3" s="6">
        <v>97.25</v>
      </c>
      <c r="G3" s="8">
        <v>10</v>
      </c>
      <c r="H3" s="9">
        <v>83.33</v>
      </c>
      <c r="I3" s="9">
        <v>91.99</v>
      </c>
      <c r="J3" s="6">
        <v>100</v>
      </c>
      <c r="K3" s="16">
        <f>F3*0.75+H3*0.15+J3*0.1</f>
        <v>95.437</v>
      </c>
      <c r="L3" s="6" t="s">
        <v>18</v>
      </c>
      <c r="M3" s="6" t="s">
        <v>19</v>
      </c>
    </row>
    <row r="4" s="3" customFormat="1" ht="32.4" spans="1:13">
      <c r="A4" s="6">
        <v>2</v>
      </c>
      <c r="B4" s="7" t="s">
        <v>14</v>
      </c>
      <c r="C4" s="6" t="s">
        <v>20</v>
      </c>
      <c r="D4" s="8" t="s">
        <v>21</v>
      </c>
      <c r="E4" s="6" t="s">
        <v>22</v>
      </c>
      <c r="F4" s="6">
        <v>95.88</v>
      </c>
      <c r="G4" s="8">
        <v>8</v>
      </c>
      <c r="H4" s="9">
        <v>66.67</v>
      </c>
      <c r="I4" s="9">
        <v>14.46</v>
      </c>
      <c r="J4" s="6">
        <v>100</v>
      </c>
      <c r="K4" s="16">
        <f>F4*0.75+H4*0.15+J4*0.1</f>
        <v>91.9105</v>
      </c>
      <c r="L4" s="6" t="s">
        <v>23</v>
      </c>
      <c r="M4" s="6" t="s">
        <v>19</v>
      </c>
    </row>
    <row r="5" s="3" customFormat="1" ht="21.6" spans="1:13">
      <c r="A5" s="6">
        <v>3</v>
      </c>
      <c r="B5" s="7" t="s">
        <v>24</v>
      </c>
      <c r="C5" s="6" t="s">
        <v>25</v>
      </c>
      <c r="D5" s="10" t="s">
        <v>26</v>
      </c>
      <c r="E5" s="11" t="s">
        <v>27</v>
      </c>
      <c r="F5" s="11">
        <v>99.77</v>
      </c>
      <c r="G5" s="12">
        <v>10</v>
      </c>
      <c r="H5" s="9">
        <v>83.33</v>
      </c>
      <c r="I5" s="9">
        <v>31.4</v>
      </c>
      <c r="J5" s="6">
        <v>34.14</v>
      </c>
      <c r="K5" s="16">
        <f>F5*0.75+H5*0.15+J5*0.1</f>
        <v>90.741</v>
      </c>
      <c r="L5" s="6" t="s">
        <v>28</v>
      </c>
      <c r="M5" s="6"/>
    </row>
    <row r="6" s="3" customFormat="1" ht="32.4" spans="1:13">
      <c r="A6" s="6">
        <v>4</v>
      </c>
      <c r="B6" s="7" t="s">
        <v>14</v>
      </c>
      <c r="C6" s="6" t="s">
        <v>29</v>
      </c>
      <c r="D6" s="7" t="s">
        <v>30</v>
      </c>
      <c r="E6" s="6" t="s">
        <v>31</v>
      </c>
      <c r="F6" s="6">
        <v>95.88</v>
      </c>
      <c r="G6" s="8">
        <v>12</v>
      </c>
      <c r="H6" s="9">
        <v>100</v>
      </c>
      <c r="I6" s="9">
        <v>24.99</v>
      </c>
      <c r="J6" s="6">
        <v>27.17</v>
      </c>
      <c r="K6" s="16">
        <f>F6*0.75+H6*0.15+J6*0.1</f>
        <v>89.627</v>
      </c>
      <c r="L6" s="6" t="s">
        <v>32</v>
      </c>
      <c r="M6" s="6"/>
    </row>
    <row r="7" s="3" customFormat="1" ht="21.6" spans="1:13">
      <c r="A7" s="6">
        <v>5</v>
      </c>
      <c r="B7" s="7" t="s">
        <v>24</v>
      </c>
      <c r="C7" s="6" t="s">
        <v>33</v>
      </c>
      <c r="D7" s="10" t="s">
        <v>34</v>
      </c>
      <c r="E7" s="11" t="s">
        <v>35</v>
      </c>
      <c r="F7" s="11">
        <v>95.19</v>
      </c>
      <c r="G7" s="12">
        <v>10</v>
      </c>
      <c r="H7" s="9">
        <v>83.33</v>
      </c>
      <c r="I7" s="9">
        <v>26.86</v>
      </c>
      <c r="J7" s="6">
        <v>29.2</v>
      </c>
      <c r="K7" s="16">
        <f>F7*0.75+H7*0.15+J7*0.1</f>
        <v>86.812</v>
      </c>
      <c r="L7" s="6" t="s">
        <v>36</v>
      </c>
      <c r="M7" s="6"/>
    </row>
    <row r="8" s="3" customFormat="1" ht="21.6" spans="1:13">
      <c r="A8" s="6">
        <v>6</v>
      </c>
      <c r="B8" s="13" t="s">
        <v>24</v>
      </c>
      <c r="C8" s="6" t="s">
        <v>37</v>
      </c>
      <c r="D8" s="14" t="s">
        <v>38</v>
      </c>
      <c r="E8" s="13" t="s">
        <v>39</v>
      </c>
      <c r="F8" s="13">
        <v>92.22</v>
      </c>
      <c r="G8" s="14">
        <v>10</v>
      </c>
      <c r="H8" s="9">
        <v>83.33</v>
      </c>
      <c r="I8" s="9">
        <v>21.19</v>
      </c>
      <c r="J8" s="6">
        <v>23.04</v>
      </c>
      <c r="K8" s="16">
        <f>F8*0.75+H8*0.15+J8*0.1</f>
        <v>83.9685</v>
      </c>
      <c r="L8" s="6" t="s">
        <v>40</v>
      </c>
      <c r="M8" s="6"/>
    </row>
    <row r="9" s="3" customFormat="1" ht="21.6" spans="1:13">
      <c r="A9" s="6">
        <v>7</v>
      </c>
      <c r="B9" s="13" t="s">
        <v>24</v>
      </c>
      <c r="C9" s="6" t="s">
        <v>41</v>
      </c>
      <c r="D9" s="14" t="s">
        <v>42</v>
      </c>
      <c r="E9" s="13" t="s">
        <v>43</v>
      </c>
      <c r="F9" s="13">
        <v>95.65</v>
      </c>
      <c r="G9" s="14">
        <v>8</v>
      </c>
      <c r="H9" s="9">
        <v>66.67</v>
      </c>
      <c r="I9" s="9">
        <v>5.45</v>
      </c>
      <c r="J9" s="6">
        <v>5.92</v>
      </c>
      <c r="K9" s="16">
        <f>F9*0.75+H9*0.15+J9*0.1</f>
        <v>82.33</v>
      </c>
      <c r="L9" s="6" t="s">
        <v>44</v>
      </c>
      <c r="M9" s="6"/>
    </row>
    <row r="10" s="3" customFormat="1" ht="32.4" spans="1:16384">
      <c r="A10" s="6">
        <v>8</v>
      </c>
      <c r="B10" s="13" t="s">
        <v>14</v>
      </c>
      <c r="C10" s="13" t="s">
        <v>15</v>
      </c>
      <c r="D10" s="13" t="s">
        <v>45</v>
      </c>
      <c r="E10" s="13" t="s">
        <v>46</v>
      </c>
      <c r="F10" s="13">
        <v>87.64</v>
      </c>
      <c r="G10" s="13">
        <v>10</v>
      </c>
      <c r="H10" s="13">
        <v>83.33</v>
      </c>
      <c r="I10" s="13">
        <v>32.5</v>
      </c>
      <c r="J10" s="13">
        <v>35.33</v>
      </c>
      <c r="K10" s="13">
        <f>F10*0.75+H10*0.15+J10*0.1</f>
        <v>81.7625</v>
      </c>
      <c r="L10" s="13" t="s">
        <v>47</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c r="XFD10" s="13"/>
    </row>
    <row r="11" s="1" customFormat="1" ht="21.6" spans="1:13">
      <c r="A11" s="6">
        <v>9</v>
      </c>
      <c r="B11" s="10" t="s">
        <v>48</v>
      </c>
      <c r="C11" s="8" t="s">
        <v>49</v>
      </c>
      <c r="D11" s="10" t="s">
        <v>50</v>
      </c>
      <c r="E11" s="7" t="s">
        <v>51</v>
      </c>
      <c r="F11" s="7">
        <v>100</v>
      </c>
      <c r="G11" s="10">
        <v>6</v>
      </c>
      <c r="H11" s="10">
        <v>40</v>
      </c>
      <c r="I11" s="10">
        <v>7.725</v>
      </c>
      <c r="J11" s="8">
        <v>100</v>
      </c>
      <c r="K11" s="17">
        <f>F11*0.75+H11*0.15+J11*0.1</f>
        <v>91</v>
      </c>
      <c r="L11" s="8" t="s">
        <v>52</v>
      </c>
      <c r="M11" s="8"/>
    </row>
    <row r="12" s="1" customFormat="1" ht="21.6" spans="1:13">
      <c r="A12" s="6">
        <v>10</v>
      </c>
      <c r="B12" s="10" t="s">
        <v>48</v>
      </c>
      <c r="C12" s="8" t="s">
        <v>49</v>
      </c>
      <c r="D12" s="10" t="s">
        <v>53</v>
      </c>
      <c r="E12" s="7" t="s">
        <v>54</v>
      </c>
      <c r="F12" s="7">
        <v>94.131</v>
      </c>
      <c r="G12" s="10">
        <v>15</v>
      </c>
      <c r="H12" s="10">
        <v>100</v>
      </c>
      <c r="I12" s="10">
        <v>0</v>
      </c>
      <c r="J12" s="8">
        <v>0</v>
      </c>
      <c r="K12" s="17">
        <f>F12*0.75+H12*0.15+J12*0.1</f>
        <v>85.59825</v>
      </c>
      <c r="L12" s="8" t="s">
        <v>55</v>
      </c>
      <c r="M12" s="8"/>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colon</cp:lastModifiedBy>
  <dcterms:created xsi:type="dcterms:W3CDTF">2024-09-06T02:28:00Z</dcterms:created>
  <dcterms:modified xsi:type="dcterms:W3CDTF">2024-09-10T05:29:15Z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C43954ED48BF45CA93CDA3E25DDE0B94_11</vt:lpwstr>
  </property>
  <property fmtid="{D5CDD505-2E9C-101B-9397-08002B2CF9AE}" pid="3" name="KSOProductBuildVer">
    <vt:lpwstr>2052-12.1.0.16894</vt:lpwstr>
  </property>
</Properties>
</file>